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8_{843A0447-1EFD-490C-84A8-FC1B0FBF37B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T 0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R10" i="1"/>
</calcChain>
</file>

<file path=xl/sharedStrings.xml><?xml version="1.0" encoding="utf-8"?>
<sst xmlns="http://schemas.openxmlformats.org/spreadsheetml/2006/main" count="30" uniqueCount="21">
  <si>
    <t>Tipo identificación acreedor</t>
  </si>
  <si>
    <t>Número identificación acreedor</t>
  </si>
  <si>
    <t>Código municipio</t>
  </si>
  <si>
    <t>Fecha conciliación (DD/MM/AAAA)</t>
  </si>
  <si>
    <t>Asistencia (1=Sí, 2=No)</t>
  </si>
  <si>
    <t>Número acta conciliación</t>
  </si>
  <si>
    <t>Acuerdo (1=Sí, 2=No)</t>
  </si>
  <si>
    <t>Fecha acuerdo (DD/MM/AAAA)</t>
  </si>
  <si>
    <t>Tipo de deuda</t>
  </si>
  <si>
    <t>Valor pagado</t>
  </si>
  <si>
    <t>Monto a conciliar ERP</t>
  </si>
  <si>
    <t>Monto esperado a conciliar EBP</t>
  </si>
  <si>
    <t>Devoluciones</t>
  </si>
  <si>
    <t>Saldo de glosa</t>
  </si>
  <si>
    <t>Glosa aceptada EBP</t>
  </si>
  <si>
    <t>Glosa subsanada ERP</t>
  </si>
  <si>
    <t>Glosa no resuelta</t>
  </si>
  <si>
    <t>Valor conciliado</t>
  </si>
  <si>
    <t>Fecha pago compromiso (DD/MM/AAAA)</t>
  </si>
  <si>
    <t>Valor a pagar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</si>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</sst>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164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3" fillId="4" borderId="0" xfId="3" applyFill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" fontId="4" fillId="4" borderId="1" xfId="2" applyNumberFormat="1" applyFont="1" applyFill="1" applyBorder="1"/>
    <xf numFmtId="0" fontId="0" fillId="4" borderId="1" xfId="0" applyFill="1" applyBorder="1" applyAlignment="1">
      <alignment horizontal="center" vertical="center"/>
    </xf>
    <xf numFmtId="0" fontId="0" fillId="4" borderId="1" xfId="2" applyNumberFormat="1" applyFont="1" applyFill="1" applyBorder="1"/>
    <xf numFmtId="0" fontId="0" fillId="4" borderId="0" xfId="0" applyFill="1"/>
    <xf numFmtId="2" fontId="0" fillId="4" borderId="1" xfId="2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/>
    <xf numFmtId="0" fontId="4" fillId="4" borderId="1" xfId="1" applyFont="1" applyFill="1" applyBorder="1" applyAlignment="1">
      <alignment horizontal="center"/>
    </xf>
    <xf numFmtId="0" fontId="4" fillId="4" borderId="0" xfId="0" applyFont="1" applyFill="1"/>
    <xf numFmtId="1" fontId="0" fillId="4" borderId="1" xfId="0" applyNumberFormat="1" applyFill="1" applyBorder="1" applyAlignment="1">
      <alignment horizontal="center"/>
    </xf>
    <xf numFmtId="0" fontId="4" fillId="4" borderId="1" xfId="2" applyNumberFormat="1" applyFont="1" applyFill="1" applyBorder="1"/>
    <xf numFmtId="14" fontId="4" fillId="5" borderId="1" xfId="1" applyNumberFormat="1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1" fillId="6" borderId="1" xfId="1" applyFill="1" applyBorder="1" applyAlignment="1">
      <alignment wrapText="1"/>
    </xf>
    <xf numFmtId="0" fontId="1" fillId="6" borderId="1" xfId="1" applyFill="1" applyBorder="1" applyAlignment="1">
      <alignment vertical="center" wrapText="1"/>
    </xf>
    <xf numFmtId="0" fontId="1" fillId="6" borderId="1" xfId="1" applyFill="1" applyBorder="1"/>
    <xf numFmtId="0" fontId="1" fillId="6" borderId="1" xfId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2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8" fillId="4" borderId="1" xfId="2" applyNumberFormat="1" applyFont="1" applyFill="1" applyBorder="1"/>
    <xf numFmtId="0" fontId="9" fillId="4" borderId="1" xfId="2" applyNumberFormat="1" applyFont="1" applyFill="1" applyBorder="1"/>
    <xf numFmtId="0" fontId="4" fillId="4" borderId="2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0" borderId="1" xfId="0" applyBorder="1"/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4" borderId="1" xfId="3" applyFont="1" applyFill="1" applyBorder="1"/>
    <xf numFmtId="14" fontId="4" fillId="4" borderId="1" xfId="2" applyNumberFormat="1" applyFont="1" applyFill="1" applyBorder="1" applyAlignment="1">
      <alignment horizontal="right" vertical="center" wrapText="1"/>
    </xf>
    <xf numFmtId="14" fontId="4" fillId="4" borderId="1" xfId="1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/>
    </xf>
    <xf numFmtId="164" fontId="0" fillId="4" borderId="1" xfId="2" applyFont="1" applyFill="1" applyBorder="1"/>
  </cellXfs>
  <cellStyles count="5">
    <cellStyle name="Bueno" xfId="1" builtinId="26"/>
    <cellStyle name="Hipervínculo" xfId="4" builtinId="8"/>
    <cellStyle name="Millares" xfId="2" builtinId="3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G1" workbookViewId="0">
      <selection activeCell="R16" sqref="R16"/>
    </sheetView>
  </sheetViews>
  <sheetFormatPr baseColWidth="10" defaultRowHeight="14.5" x14ac:dyDescent="0.35"/>
  <cols>
    <col min="1" max="1" width="9.36328125" customWidth="1"/>
    <col min="2" max="2" width="12.6328125" style="9" customWidth="1"/>
    <col min="3" max="3" width="9.54296875" customWidth="1"/>
    <col min="4" max="4" width="14" customWidth="1"/>
    <col min="5" max="5" width="19" customWidth="1"/>
    <col min="6" max="6" width="12.36328125" customWidth="1"/>
    <col min="7" max="7" width="12.81640625" customWidth="1"/>
    <col min="8" max="8" width="14.54296875" customWidth="1"/>
    <col min="9" max="9" width="7.54296875" customWidth="1"/>
    <col min="10" max="10" width="9.1796875" customWidth="1"/>
    <col min="11" max="11" width="11.453125" customWidth="1"/>
    <col min="12" max="12" width="14.6328125" customWidth="1"/>
    <col min="13" max="13" width="15.08984375" customWidth="1"/>
    <col min="14" max="14" width="10.1796875" customWidth="1"/>
    <col min="15" max="15" width="10.81640625" customWidth="1"/>
    <col min="16" max="16" width="11" customWidth="1"/>
    <col min="17" max="17" width="9.54296875" customWidth="1"/>
    <col min="18" max="18" width="12.54296875" style="1" customWidth="1"/>
    <col min="19" max="19" width="13.54296875" customWidth="1"/>
    <col min="20" max="20" width="17.36328125" customWidth="1"/>
  </cols>
  <sheetData>
    <row r="1" spans="1:20" ht="48.65" customHeight="1" x14ac:dyDescent="0.35">
      <c r="A1" s="21" t="s">
        <v>0</v>
      </c>
      <c r="B1" s="22" t="s">
        <v>1</v>
      </c>
      <c r="C1" s="21" t="s">
        <v>2</v>
      </c>
      <c r="D1" s="21" t="s">
        <v>3</v>
      </c>
      <c r="E1" s="23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4" t="s">
        <v>9</v>
      </c>
      <c r="K1" s="21" t="s">
        <v>10</v>
      </c>
      <c r="L1" s="21" t="s">
        <v>11</v>
      </c>
      <c r="M1" s="23" t="s">
        <v>12</v>
      </c>
      <c r="N1" s="21" t="s">
        <v>13</v>
      </c>
      <c r="O1" s="21" t="s">
        <v>14</v>
      </c>
      <c r="P1" s="21" t="s">
        <v>15</v>
      </c>
      <c r="Q1" s="24" t="s">
        <v>16</v>
      </c>
      <c r="R1" s="21" t="s">
        <v>17</v>
      </c>
      <c r="S1" s="24" t="s">
        <v>18</v>
      </c>
      <c r="T1" s="23" t="s">
        <v>19</v>
      </c>
    </row>
    <row r="2" spans="1:20" s="15" customFormat="1" ht="20.399999999999999" customHeight="1" x14ac:dyDescent="0.35">
      <c r="A2" s="11" t="s">
        <v>20</v>
      </c>
      <c r="B2" s="25">
        <v>846000678</v>
      </c>
      <c r="C2" s="28">
        <v>86573</v>
      </c>
      <c r="D2" s="18">
        <v>45938</v>
      </c>
      <c r="E2" s="14">
        <v>1</v>
      </c>
      <c r="F2" s="14">
        <v>14</v>
      </c>
      <c r="G2" s="14">
        <v>1</v>
      </c>
      <c r="H2" s="41">
        <v>45988</v>
      </c>
      <c r="I2" s="14">
        <v>7</v>
      </c>
      <c r="J2" s="34">
        <v>0</v>
      </c>
      <c r="K2" s="13">
        <v>64452908</v>
      </c>
      <c r="L2" s="32">
        <v>64452908</v>
      </c>
      <c r="M2" s="13">
        <v>27453871</v>
      </c>
      <c r="N2" s="37">
        <v>0</v>
      </c>
      <c r="O2" s="14">
        <v>45492012</v>
      </c>
      <c r="P2" s="14">
        <v>0</v>
      </c>
      <c r="Q2" s="12">
        <v>0</v>
      </c>
      <c r="R2" s="17">
        <v>172735055</v>
      </c>
      <c r="S2" s="40">
        <v>45991</v>
      </c>
      <c r="T2" s="13">
        <v>172735055</v>
      </c>
    </row>
    <row r="3" spans="1:20" s="7" customFormat="1" x14ac:dyDescent="0.35">
      <c r="A3" s="10" t="s">
        <v>20</v>
      </c>
      <c r="B3" s="26">
        <v>901201887</v>
      </c>
      <c r="C3" s="2">
        <v>86568</v>
      </c>
      <c r="D3" s="18">
        <v>45922</v>
      </c>
      <c r="E3" s="5">
        <v>1</v>
      </c>
      <c r="F3" s="2">
        <v>11</v>
      </c>
      <c r="G3" s="14">
        <v>1</v>
      </c>
      <c r="H3" s="41">
        <v>45988</v>
      </c>
      <c r="I3" s="2">
        <v>7</v>
      </c>
      <c r="J3" s="35">
        <v>0</v>
      </c>
      <c r="K3" s="6">
        <v>1411757869</v>
      </c>
      <c r="L3" s="33">
        <v>1411757869</v>
      </c>
      <c r="M3" s="8">
        <v>39079544</v>
      </c>
      <c r="N3" s="38">
        <v>0</v>
      </c>
      <c r="O3" s="5">
        <v>13879578</v>
      </c>
      <c r="P3" s="2">
        <v>4286223</v>
      </c>
      <c r="Q3" s="3">
        <v>0</v>
      </c>
      <c r="R3" s="17">
        <v>1192115471</v>
      </c>
      <c r="S3" s="40">
        <v>45991</v>
      </c>
      <c r="T3" s="4">
        <v>1192115471</v>
      </c>
    </row>
    <row r="4" spans="1:20" s="7" customFormat="1" ht="15.5" x14ac:dyDescent="0.35">
      <c r="A4" s="10" t="s">
        <v>20</v>
      </c>
      <c r="B4" s="27">
        <v>891201845</v>
      </c>
      <c r="C4" s="2">
        <v>86219</v>
      </c>
      <c r="D4" s="19">
        <v>45910</v>
      </c>
      <c r="E4" s="2">
        <v>1</v>
      </c>
      <c r="F4" s="2">
        <v>19</v>
      </c>
      <c r="G4" s="14">
        <v>1</v>
      </c>
      <c r="H4" s="41">
        <v>45988</v>
      </c>
      <c r="I4" s="2">
        <v>7</v>
      </c>
      <c r="J4" s="35">
        <v>0</v>
      </c>
      <c r="K4" s="3">
        <v>378385485</v>
      </c>
      <c r="L4" s="32">
        <v>378385485</v>
      </c>
      <c r="M4" s="3">
        <v>2370758</v>
      </c>
      <c r="N4" s="38">
        <v>0</v>
      </c>
      <c r="O4" s="2">
        <v>0</v>
      </c>
      <c r="P4" s="2">
        <v>0</v>
      </c>
      <c r="Q4" s="3">
        <v>0</v>
      </c>
      <c r="R4" s="17">
        <v>201060246</v>
      </c>
      <c r="S4" s="40">
        <v>45991</v>
      </c>
      <c r="T4" s="3">
        <v>201060246</v>
      </c>
    </row>
    <row r="5" spans="1:20" s="7" customFormat="1" ht="15.5" x14ac:dyDescent="0.35">
      <c r="A5" s="10" t="s">
        <v>20</v>
      </c>
      <c r="B5" s="26">
        <v>846000474</v>
      </c>
      <c r="C5" s="2">
        <v>86320</v>
      </c>
      <c r="D5" s="19">
        <v>45918</v>
      </c>
      <c r="E5" s="2">
        <v>1</v>
      </c>
      <c r="F5" s="2">
        <v>18</v>
      </c>
      <c r="G5" s="14">
        <v>1</v>
      </c>
      <c r="H5" s="41">
        <v>45988</v>
      </c>
      <c r="I5" s="2">
        <v>7</v>
      </c>
      <c r="J5" s="35">
        <v>0</v>
      </c>
      <c r="K5" s="3">
        <v>992525646</v>
      </c>
      <c r="L5" s="32">
        <v>992525646</v>
      </c>
      <c r="M5" s="3">
        <v>13809643</v>
      </c>
      <c r="N5" s="38">
        <v>0</v>
      </c>
      <c r="O5" s="16">
        <v>19095985</v>
      </c>
      <c r="P5" s="2">
        <v>5821076</v>
      </c>
      <c r="Q5" s="3">
        <v>0</v>
      </c>
      <c r="R5" s="17">
        <v>599865651</v>
      </c>
      <c r="S5" s="40">
        <v>45991</v>
      </c>
      <c r="T5" s="3">
        <v>599865651</v>
      </c>
    </row>
    <row r="6" spans="1:20" s="7" customFormat="1" ht="15.5" x14ac:dyDescent="0.35">
      <c r="A6" s="10" t="s">
        <v>20</v>
      </c>
      <c r="B6" s="26">
        <v>846002309</v>
      </c>
      <c r="C6" s="29">
        <v>68686</v>
      </c>
      <c r="D6" s="20">
        <v>45927</v>
      </c>
      <c r="E6" s="2">
        <v>1</v>
      </c>
      <c r="F6" s="2">
        <v>19</v>
      </c>
      <c r="G6" s="14">
        <v>1</v>
      </c>
      <c r="H6" s="41">
        <v>45989</v>
      </c>
      <c r="I6" s="2">
        <v>7</v>
      </c>
      <c r="J6" s="35">
        <v>0</v>
      </c>
      <c r="K6" s="3">
        <v>609428999</v>
      </c>
      <c r="L6" s="32">
        <v>609428999</v>
      </c>
      <c r="M6" s="3">
        <v>16740852</v>
      </c>
      <c r="N6" s="38">
        <v>0</v>
      </c>
      <c r="O6" s="2">
        <v>5700595</v>
      </c>
      <c r="P6" s="2">
        <v>2406550</v>
      </c>
      <c r="Q6" s="3">
        <v>0</v>
      </c>
      <c r="R6" s="17">
        <v>588261419</v>
      </c>
      <c r="S6" s="40">
        <v>45991</v>
      </c>
      <c r="T6" s="3">
        <v>588261419</v>
      </c>
    </row>
    <row r="7" spans="1:20" s="7" customFormat="1" ht="15.5" x14ac:dyDescent="0.35">
      <c r="A7" s="10" t="s">
        <v>20</v>
      </c>
      <c r="B7" s="26">
        <v>846003357</v>
      </c>
      <c r="C7" s="2">
        <v>86571</v>
      </c>
      <c r="D7" s="20">
        <v>45917</v>
      </c>
      <c r="E7" s="2">
        <v>1</v>
      </c>
      <c r="F7" s="2">
        <v>16</v>
      </c>
      <c r="G7" s="14">
        <v>1</v>
      </c>
      <c r="H7" s="41">
        <v>45988</v>
      </c>
      <c r="I7" s="2">
        <v>7</v>
      </c>
      <c r="J7" s="35">
        <v>0</v>
      </c>
      <c r="K7" s="3">
        <v>105306651</v>
      </c>
      <c r="L7" s="32">
        <v>105306651</v>
      </c>
      <c r="M7" s="3">
        <v>11283336</v>
      </c>
      <c r="N7" s="38">
        <v>0</v>
      </c>
      <c r="O7" s="2">
        <v>0</v>
      </c>
      <c r="P7" s="2">
        <v>0</v>
      </c>
      <c r="Q7" s="3">
        <v>0</v>
      </c>
      <c r="R7" s="17">
        <v>96733979</v>
      </c>
      <c r="S7" s="40">
        <v>45991</v>
      </c>
      <c r="T7" s="3">
        <v>96733979</v>
      </c>
    </row>
    <row r="8" spans="1:20" ht="15.5" x14ac:dyDescent="0.35">
      <c r="A8" s="10" t="s">
        <v>20</v>
      </c>
      <c r="B8" s="30">
        <v>846001620</v>
      </c>
      <c r="C8" s="31">
        <v>86885</v>
      </c>
      <c r="D8" s="20">
        <v>45979</v>
      </c>
      <c r="E8" s="2">
        <v>1</v>
      </c>
      <c r="F8" s="2">
        <v>20</v>
      </c>
      <c r="G8" s="14">
        <v>1</v>
      </c>
      <c r="H8" s="41">
        <v>45988</v>
      </c>
      <c r="I8" s="2">
        <v>7</v>
      </c>
      <c r="J8" s="35">
        <v>0</v>
      </c>
      <c r="K8" s="36">
        <v>134933266</v>
      </c>
      <c r="L8" s="32">
        <v>134933266</v>
      </c>
      <c r="M8" s="36">
        <v>13600</v>
      </c>
      <c r="N8" s="38">
        <v>0</v>
      </c>
      <c r="O8" s="2">
        <v>116200</v>
      </c>
      <c r="P8" s="2">
        <v>20400</v>
      </c>
      <c r="Q8" s="3">
        <v>0</v>
      </c>
      <c r="R8" s="39">
        <v>2752667</v>
      </c>
      <c r="S8" s="40">
        <v>45991</v>
      </c>
      <c r="T8" s="3">
        <v>2752667</v>
      </c>
    </row>
    <row r="9" spans="1:20" ht="15.5" x14ac:dyDescent="0.35">
      <c r="A9" s="10" t="s">
        <v>20</v>
      </c>
      <c r="B9" s="30">
        <v>891200679</v>
      </c>
      <c r="C9" s="31">
        <v>86001</v>
      </c>
      <c r="D9" s="20">
        <v>45923</v>
      </c>
      <c r="E9" s="2">
        <v>1</v>
      </c>
      <c r="F9" s="2">
        <v>15</v>
      </c>
      <c r="G9" s="14">
        <v>1</v>
      </c>
      <c r="H9" s="41">
        <v>45990</v>
      </c>
      <c r="I9" s="2">
        <v>7</v>
      </c>
      <c r="J9" s="35">
        <v>0</v>
      </c>
      <c r="K9" s="36">
        <v>1405453193</v>
      </c>
      <c r="L9" s="32">
        <v>1405453193</v>
      </c>
      <c r="M9" s="36">
        <v>27718248</v>
      </c>
      <c r="N9" s="38">
        <v>0</v>
      </c>
      <c r="O9" s="2">
        <v>10823764</v>
      </c>
      <c r="P9" s="2">
        <v>218900</v>
      </c>
      <c r="Q9" s="3">
        <v>0</v>
      </c>
      <c r="R9" s="39">
        <v>1416387310</v>
      </c>
      <c r="S9" s="40">
        <v>45991</v>
      </c>
      <c r="T9" s="3">
        <v>1416387310</v>
      </c>
    </row>
    <row r="10" spans="1:20" x14ac:dyDescent="0.35">
      <c r="A10" s="10" t="s">
        <v>20</v>
      </c>
      <c r="B10" s="30">
        <v>846001669</v>
      </c>
      <c r="C10" s="31">
        <v>86569</v>
      </c>
      <c r="D10" s="20">
        <v>45989</v>
      </c>
      <c r="E10" s="2">
        <v>1</v>
      </c>
      <c r="F10" s="2">
        <v>23</v>
      </c>
      <c r="G10" s="14">
        <v>1</v>
      </c>
      <c r="H10" s="42">
        <v>45989</v>
      </c>
      <c r="I10" s="2">
        <v>7</v>
      </c>
      <c r="J10" s="35">
        <v>0</v>
      </c>
      <c r="K10" s="36">
        <v>149999648</v>
      </c>
      <c r="L10" s="6">
        <v>149999648</v>
      </c>
      <c r="M10" s="3">
        <v>30441250</v>
      </c>
      <c r="N10" s="38">
        <v>0</v>
      </c>
      <c r="O10" s="2">
        <v>0</v>
      </c>
      <c r="P10" s="2">
        <v>0</v>
      </c>
      <c r="Q10" s="3">
        <v>0</v>
      </c>
      <c r="R10" s="39">
        <f>+L10-M10-N10-O10-P10</f>
        <v>119558398</v>
      </c>
      <c r="S10" s="40">
        <v>45991</v>
      </c>
      <c r="T10" s="3">
        <v>119558398</v>
      </c>
    </row>
    <row r="11" spans="1:20" x14ac:dyDescent="0.35">
      <c r="A11" s="10" t="s">
        <v>20</v>
      </c>
      <c r="B11" s="30">
        <v>846000253</v>
      </c>
      <c r="C11" s="31">
        <v>86568</v>
      </c>
      <c r="D11" s="20">
        <v>45928</v>
      </c>
      <c r="E11" s="2">
        <v>1</v>
      </c>
      <c r="F11" s="2">
        <v>22</v>
      </c>
      <c r="G11" s="14">
        <v>1</v>
      </c>
      <c r="H11" s="42">
        <v>45928</v>
      </c>
      <c r="I11" s="2">
        <v>7</v>
      </c>
      <c r="J11" s="35">
        <v>0</v>
      </c>
      <c r="K11" s="36">
        <v>3890471725</v>
      </c>
      <c r="L11" s="6">
        <v>3890471725</v>
      </c>
      <c r="M11" s="3">
        <v>0</v>
      </c>
      <c r="N11" s="38">
        <v>0</v>
      </c>
      <c r="O11" s="2">
        <v>0</v>
      </c>
      <c r="P11" s="2">
        <v>0</v>
      </c>
      <c r="Q11" s="3">
        <v>0</v>
      </c>
      <c r="R11" s="39">
        <f>+L11-M11-N11-O11-P11</f>
        <v>3890471725</v>
      </c>
      <c r="S11" s="40">
        <v>45991</v>
      </c>
      <c r="T11" s="43">
        <v>3890471725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 039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AdminSSD</dc:creator>
  <cp:lastModifiedBy>MICHAEL</cp:lastModifiedBy>
  <dcterms:created xsi:type="dcterms:W3CDTF">2025-12-22T15:32:34Z</dcterms:created>
  <dcterms:modified xsi:type="dcterms:W3CDTF">2026-06-18T16:17:47Z</dcterms:modified>
</cp:coreProperties>
</file>